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630" yWindow="570" windowWidth="17895" windowHeight="13230"/>
  </bookViews>
  <sheets>
    <sheet name="без учета счетов бюджета" sheetId="2" r:id="rId1"/>
  </sheets>
  <definedNames>
    <definedName name="_xlnm.Print_Titles" localSheetId="0">'без учета счетов бюджета'!$6:$7</definedName>
  </definedNames>
  <calcPr calcId="145621"/>
</workbook>
</file>

<file path=xl/calcChain.xml><?xml version="1.0" encoding="utf-8"?>
<calcChain xmlns="http://schemas.openxmlformats.org/spreadsheetml/2006/main">
  <c r="E33" i="2" l="1"/>
  <c r="E34" i="2"/>
  <c r="E23" i="2" l="1"/>
  <c r="E9" i="2" l="1"/>
  <c r="E10" i="2"/>
  <c r="E11" i="2"/>
  <c r="E12" i="2"/>
  <c r="E13" i="2"/>
  <c r="E14" i="2"/>
  <c r="E15" i="2"/>
  <c r="E16" i="2"/>
  <c r="E17" i="2"/>
  <c r="E18" i="2"/>
  <c r="E20" i="2"/>
  <c r="E21" i="2"/>
  <c r="E22" i="2"/>
  <c r="E24" i="2"/>
  <c r="E25" i="2"/>
  <c r="E26" i="2"/>
  <c r="E27" i="2"/>
  <c r="E28" i="2"/>
  <c r="E29" i="2"/>
  <c r="E30" i="2"/>
  <c r="E31" i="2"/>
  <c r="E32" i="2"/>
  <c r="E8" i="2"/>
</calcChain>
</file>

<file path=xl/sharedStrings.xml><?xml version="1.0" encoding="utf-8"?>
<sst xmlns="http://schemas.openxmlformats.org/spreadsheetml/2006/main" count="58" uniqueCount="58">
  <si>
    <t>Единица измерения: руб.</t>
  </si>
  <si>
    <t>Наименование показателя</t>
  </si>
  <si>
    <t>Ц.ст.</t>
  </si>
  <si>
    <t>Уточненная роспись/план</t>
  </si>
  <si>
    <t>Касс. расход</t>
  </si>
  <si>
    <t xml:space="preserve">    Муниципальная программа "Муниципальное управление и гражданское общество муниципального образования городское поселение Кандалакша Кандалакшского района"</t>
  </si>
  <si>
    <t>0100000000</t>
  </si>
  <si>
    <t xml:space="preserve">      Подпрограмма "Осуществление функций по управлению муниципальным имуществом муниципального образования городское поселение Кандалакша Кандалакшского района"</t>
  </si>
  <si>
    <t>0110000000</t>
  </si>
  <si>
    <t xml:space="preserve">      Подпрограмма "Повышение эффективности муниципального управления в органах местного самоуправления в муниципальном образовании городское поселение Кандалакша Кандалакшского района"</t>
  </si>
  <si>
    <t>0120000000</t>
  </si>
  <si>
    <t xml:space="preserve">    Муниципальная программа  "Управление муниципальными финансами, создание условий для эффективного, устойчивого и ответственного управления муниципальными финансами муниципального образования городское поселение Кандалакша Кандалакшского района"</t>
  </si>
  <si>
    <t>0200000000</t>
  </si>
  <si>
    <t xml:space="preserve">      Подпрограмма "Управление муниципальными   финансами муниципального образования городское поселение Кандалакша Кандалакшского района"</t>
  </si>
  <si>
    <t>0210000000</t>
  </si>
  <si>
    <t xml:space="preserve">    Муниципальная программа "Обеспечение общественного порядка и безопасности населения в муниципальном образовании городское поселение Кандалакша"</t>
  </si>
  <si>
    <t>0300000000</t>
  </si>
  <si>
    <t xml:space="preserve">    Муниципальная программа "Обеспечение комфортной среды проживания населения в муниципальном образовании городское поселение Кандалакша Кандалакшского района"</t>
  </si>
  <si>
    <t>0500000000</t>
  </si>
  <si>
    <t xml:space="preserve">      Подпрограмма "Поддержка и развитие коммунального хозяйства муниципального образования городское поселение Кандалакша Кандалакшского района"</t>
  </si>
  <si>
    <t>0510000000</t>
  </si>
  <si>
    <t xml:space="preserve">      Подпрограмма  "Обеспечение безопасных и благоприятных условий проживания граждан на территории муниципального образования городское поселение Кандалакша Кандалакшского района"</t>
  </si>
  <si>
    <t>0520000000</t>
  </si>
  <si>
    <t xml:space="preserve">      Подпрограмма "Благоустройство городских территорий муниципального образования городское поселение Кандалакша Кандалакшского района"</t>
  </si>
  <si>
    <t>0530000000</t>
  </si>
  <si>
    <t xml:space="preserve">      Подпрограмма "Регулирование земельных отношений на территории муниципального образования городское поселение Кандалакша Кандалакшского района"</t>
  </si>
  <si>
    <t>0540000000</t>
  </si>
  <si>
    <t xml:space="preserve">    Муниципальная программа "Развитие транспортной системы в муниципальном образовании городское поселение Кандалакша Кандалакшского района"</t>
  </si>
  <si>
    <t>0600000000</t>
  </si>
  <si>
    <t xml:space="preserve">      Подпрограмма "Повышение безопасности дорожного движения и снижения дорожно-транспортного травматизма в муниципальном образовании городское поселение Кандалакша Кандалакшского района"</t>
  </si>
  <si>
    <t>0610000000</t>
  </si>
  <si>
    <t xml:space="preserve">      Подпрограмма "Развитие транспортной инфраструктуры муниципального образования городское поселение Кандалакша Кандалакшского района"</t>
  </si>
  <si>
    <t>0620000000</t>
  </si>
  <si>
    <t xml:space="preserve">    Муниципальная программа "Вовлечение молодежи в социальную практику муниципального образования городское поселение Кандалакша Кандалакшского района "</t>
  </si>
  <si>
    <t>0700000000</t>
  </si>
  <si>
    <t xml:space="preserve">    Муниципальная программа "Развитие культуры и сохранение культурного наследия в муниципальном образовании городское поселение Кандалакша Кандалакшского района "</t>
  </si>
  <si>
    <t>0800000000</t>
  </si>
  <si>
    <t xml:space="preserve">      Подпрограмма  "Наследие муниципального образования городское поселение Кандалакша Кандалакшского района"</t>
  </si>
  <si>
    <t>0810000000</t>
  </si>
  <si>
    <t xml:space="preserve">      Подпрограмма "Искусство муниципального образования городское поселение Кандалакша Кандалакшского района"</t>
  </si>
  <si>
    <t>0820000000</t>
  </si>
  <si>
    <t xml:space="preserve">    Муниципальная программа "Энергоэффективность и развитие энергетики в муниципальном образовании городское поселение Кандалакша Кандалакшского района"</t>
  </si>
  <si>
    <t>0900000000</t>
  </si>
  <si>
    <t xml:space="preserve">      Подпрограмма "Энергосбережение и повышение энергоэффективности муниципального образования городское поселение Кандалакша Кандалакшского района"</t>
  </si>
  <si>
    <t>0910000000</t>
  </si>
  <si>
    <t xml:space="preserve">      Подпрограмма "Подготовка объектов и систем жизнеобеспечения на территории муниципального образования городское поселение Кандалакша Кандалакшского района  к работе в отопительный период"</t>
  </si>
  <si>
    <t>0920000000</t>
  </si>
  <si>
    <t xml:space="preserve">    Муниципальная программа "Развитие экономического потенциала и формирование благоприятного предпринимательского климата в муниципальном образовании городское поселение Кандалакша Кандалакшского района"</t>
  </si>
  <si>
    <t>1000000000</t>
  </si>
  <si>
    <t xml:space="preserve">    Муниципальная программа "Развитие физической культуры и спорта в муниципальном образовании городское поселение Кандалакша Кандалакшского района"</t>
  </si>
  <si>
    <t>1100000000</t>
  </si>
  <si>
    <t xml:space="preserve">    Муниципальная программа "Информационное общество муниципального образования городское поселение Кандалакша Кандалакшского района"</t>
  </si>
  <si>
    <t>1200000000</t>
  </si>
  <si>
    <t>ВСЕГО РАСХОДОВ:</t>
  </si>
  <si>
    <t>% исполнения</t>
  </si>
  <si>
    <t xml:space="preserve">      Подпрограмма "Транспортное обслуживание населения муниципального образования городское поселение Кандалакша Кандалакшского района"</t>
  </si>
  <si>
    <t xml:space="preserve">    Муниципальная программа "Формирование комфортной городской среды на территории муниципального образования городское поселение Кандалакша Кандалакшского района"</t>
  </si>
  <si>
    <t xml:space="preserve">Сведения об исполнении бюджета муниципального образования по расходам в разрезе муниципальных программ в сравнении с запланированными значениями на соответствующий период (финансовый год) за 9 месяцев 2018 года.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</si>
</sst>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87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49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5" fillId="0" borderId="0"/>
    <xf numFmtId="0" fontId="5" fillId="0" borderId="0"/>
    <xf numFmtId="0" fontId="5" fillId="0" borderId="0"/>
    <xf numFmtId="0" fontId="4" fillId="0" borderId="1"/>
    <xf numFmtId="0" fontId="4" fillId="0" borderId="1"/>
    <xf numFmtId="0" fontId="1" fillId="4" borderId="1"/>
    <xf numFmtId="0" fontId="1" fillId="4" borderId="3"/>
    <xf numFmtId="0" fontId="1" fillId="4" borderId="4"/>
    <xf numFmtId="49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4" borderId="4">
      <alignment shrinkToFit="1"/>
    </xf>
    <xf numFmtId="0" fontId="1" fillId="4" borderId="5"/>
    <xf numFmtId="0" fontId="1" fillId="4" borderId="4">
      <alignment horizontal="center"/>
    </xf>
    <xf numFmtId="0" fontId="1" fillId="4" borderId="4">
      <alignment horizontal="left"/>
    </xf>
    <xf numFmtId="0" fontId="1" fillId="4" borderId="5">
      <alignment horizontal="center"/>
    </xf>
    <xf numFmtId="0" fontId="1" fillId="4" borderId="5">
      <alignment horizontal="left"/>
    </xf>
    <xf numFmtId="0" fontId="5" fillId="0" borderId="1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5" fillId="0" borderId="1"/>
    <xf numFmtId="0" fontId="5" fillId="0" borderId="1"/>
    <xf numFmtId="0" fontId="5" fillId="0" borderId="1"/>
    <xf numFmtId="0" fontId="1" fillId="0" borderId="1"/>
    <xf numFmtId="0" fontId="1" fillId="0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</cellStyleXfs>
  <cellXfs count="25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1" xfId="2" applyNumberFormat="1" applyFont="1" applyProtection="1"/>
    <xf numFmtId="0" fontId="0" fillId="0" borderId="0" xfId="0" applyFont="1" applyProtection="1">
      <protection locked="0"/>
    </xf>
    <xf numFmtId="49" fontId="1" fillId="0" borderId="2" xfId="8" applyNumberFormat="1" applyFill="1" applyProtection="1">
      <alignment horizontal="center" vertical="top" shrinkToFit="1"/>
    </xf>
    <xf numFmtId="0" fontId="3" fillId="0" borderId="2" xfId="60" applyNumberFormat="1" applyProtection="1">
      <alignment vertical="top" wrapText="1"/>
    </xf>
    <xf numFmtId="0" fontId="3" fillId="0" borderId="2" xfId="11" applyNumberFormat="1" applyFill="1" applyProtection="1">
      <alignment horizontal="left"/>
    </xf>
    <xf numFmtId="0" fontId="3" fillId="0" borderId="2" xfId="11" applyFill="1" applyProtection="1">
      <alignment horizontal="left"/>
      <protection locked="0"/>
    </xf>
    <xf numFmtId="0" fontId="1" fillId="0" borderId="1" xfId="1" applyNumberFormat="1" applyProtection="1">
      <alignment wrapText="1"/>
    </xf>
    <xf numFmtId="0" fontId="1" fillId="0" borderId="1" xfId="1" applyProtection="1">
      <alignment wrapText="1"/>
      <protection locked="0"/>
    </xf>
    <xf numFmtId="0" fontId="2" fillId="0" borderId="1" xfId="3" applyNumberFormat="1" applyProtection="1">
      <alignment horizontal="center" wrapText="1"/>
    </xf>
    <xf numFmtId="0" fontId="2" fillId="0" borderId="1" xfId="3" applyProtection="1">
      <alignment horizontal="center" wrapText="1"/>
      <protection locked="0"/>
    </xf>
    <xf numFmtId="0" fontId="2" fillId="0" borderId="1" xfId="4" applyNumberFormat="1" applyProtection="1">
      <alignment horizontal="center"/>
    </xf>
    <xf numFmtId="0" fontId="2" fillId="0" borderId="1" xfId="4" applyProtection="1">
      <alignment horizontal="center"/>
      <protection locked="0"/>
    </xf>
    <xf numFmtId="0" fontId="1" fillId="0" borderId="1" xfId="5" applyNumberFormat="1" applyProtection="1">
      <alignment horizontal="right"/>
    </xf>
    <xf numFmtId="0" fontId="1" fillId="0" borderId="1" xfId="5" applyProtection="1">
      <alignment horizontal="right"/>
      <protection locked="0"/>
    </xf>
    <xf numFmtId="0" fontId="1" fillId="0" borderId="2" xfId="6" applyNumberFormat="1" applyProtection="1">
      <alignment horizontal="center" vertical="center" wrapText="1"/>
    </xf>
    <xf numFmtId="0" fontId="1" fillId="0" borderId="2" xfId="6" applyProtection="1">
      <alignment horizontal="center" vertical="center" wrapText="1"/>
      <protection locked="0"/>
    </xf>
    <xf numFmtId="0" fontId="1" fillId="0" borderId="2" xfId="6" applyNumberFormat="1" applyFont="1" applyProtection="1">
      <alignment horizontal="center" vertical="center" wrapText="1"/>
    </xf>
    <xf numFmtId="0" fontId="1" fillId="0" borderId="2" xfId="6" applyFont="1" applyProtection="1">
      <alignment horizontal="center" vertical="center" wrapText="1"/>
      <protection locked="0"/>
    </xf>
    <xf numFmtId="4" fontId="3" fillId="5" borderId="2" xfId="62" applyFill="1" applyProtection="1">
      <alignment horizontal="right" vertical="top" shrinkToFit="1"/>
    </xf>
    <xf numFmtId="9" fontId="6" fillId="5" borderId="2" xfId="9" applyNumberFormat="1" applyFont="1" applyFill="1" applyAlignment="1" applyProtection="1">
      <alignment horizontal="center" vertical="top" shrinkToFit="1"/>
    </xf>
    <xf numFmtId="164" fontId="6" fillId="5" borderId="2" xfId="9" applyNumberFormat="1" applyFont="1" applyFill="1" applyAlignment="1" applyProtection="1">
      <alignment horizontal="center" vertical="top" shrinkToFit="1"/>
    </xf>
    <xf numFmtId="4" fontId="3" fillId="5" borderId="2" xfId="65" applyFill="1" applyProtection="1">
      <alignment horizontal="right" vertical="top" shrinkToFit="1"/>
    </xf>
  </cellXfs>
  <cellStyles count="87">
    <cellStyle name="br" xfId="17"/>
    <cellStyle name="br 2" xfId="70"/>
    <cellStyle name="col" xfId="16"/>
    <cellStyle name="col 2" xfId="69"/>
    <cellStyle name="style0" xfId="18"/>
    <cellStyle name="style0 2" xfId="71"/>
    <cellStyle name="td" xfId="19"/>
    <cellStyle name="td 2" xfId="72"/>
    <cellStyle name="tr" xfId="15"/>
    <cellStyle name="tr 2" xfId="68"/>
    <cellStyle name="xl21" xfId="20"/>
    <cellStyle name="xl22" xfId="1"/>
    <cellStyle name="xl22 2" xfId="38"/>
    <cellStyle name="xl23" xfId="2"/>
    <cellStyle name="xl23 2" xfId="73"/>
    <cellStyle name="xl24" xfId="3"/>
    <cellStyle name="xl24 2" xfId="34"/>
    <cellStyle name="xl25" xfId="4"/>
    <cellStyle name="xl25 2" xfId="39"/>
    <cellStyle name="xl26" xfId="5"/>
    <cellStyle name="xl26 2" xfId="61"/>
    <cellStyle name="xl27" xfId="21"/>
    <cellStyle name="xl27 2" xfId="40"/>
    <cellStyle name="xl28" xfId="6"/>
    <cellStyle name="xl29" xfId="22"/>
    <cellStyle name="xl29 2" xfId="41"/>
    <cellStyle name="xl30" xfId="23"/>
    <cellStyle name="xl30 2" xfId="42"/>
    <cellStyle name="xl31" xfId="8"/>
    <cellStyle name="xl31 2" xfId="43"/>
    <cellStyle name="xl32" xfId="24"/>
    <cellStyle name="xl32 2" xfId="44"/>
    <cellStyle name="xl33" xfId="25"/>
    <cellStyle name="xl33 2" xfId="74"/>
    <cellStyle name="xl34" xfId="26"/>
    <cellStyle name="xl34 2" xfId="45"/>
    <cellStyle name="xl35" xfId="11"/>
    <cellStyle name="xl35 2" xfId="46"/>
    <cellStyle name="xl36" xfId="12"/>
    <cellStyle name="xl36 2" xfId="47"/>
    <cellStyle name="xl37" xfId="13"/>
    <cellStyle name="xl37 2" xfId="64"/>
    <cellStyle name="xl38" xfId="27"/>
    <cellStyle name="xl38 2" xfId="48"/>
    <cellStyle name="xl39" xfId="14"/>
    <cellStyle name="xl39 2" xfId="75"/>
    <cellStyle name="xl40" xfId="7"/>
    <cellStyle name="xl40 2" xfId="65"/>
    <cellStyle name="xl41" xfId="9"/>
    <cellStyle name="xl41 2" xfId="33"/>
    <cellStyle name="xl42" xfId="10"/>
    <cellStyle name="xl42 2" xfId="49"/>
    <cellStyle name="xl43" xfId="28"/>
    <cellStyle name="xl43 2" xfId="50"/>
    <cellStyle name="xl44" xfId="29"/>
    <cellStyle name="xl44 2" xfId="51"/>
    <cellStyle name="xl45" xfId="30"/>
    <cellStyle name="xl45 2" xfId="52"/>
    <cellStyle name="xl46" xfId="31"/>
    <cellStyle name="xl46 2" xfId="53"/>
    <cellStyle name="xl47" xfId="54"/>
    <cellStyle name="xl48" xfId="55"/>
    <cellStyle name="xl49" xfId="56"/>
    <cellStyle name="xl50" xfId="57"/>
    <cellStyle name="xl51" xfId="58"/>
    <cellStyle name="xl52" xfId="59"/>
    <cellStyle name="xl53" xfId="67"/>
    <cellStyle name="xl54" xfId="76"/>
    <cellStyle name="xl55" xfId="66"/>
    <cellStyle name="xl56" xfId="35"/>
    <cellStyle name="xl57" xfId="36"/>
    <cellStyle name="xl58" xfId="37"/>
    <cellStyle name="xl59" xfId="77"/>
    <cellStyle name="xl60" xfId="60"/>
    <cellStyle name="xl61" xfId="78"/>
    <cellStyle name="xl62" xfId="79"/>
    <cellStyle name="xl63" xfId="62"/>
    <cellStyle name="xl64" xfId="63"/>
    <cellStyle name="Обычный" xfId="0" builtinId="0"/>
    <cellStyle name="Обычный 2" xfId="32"/>
    <cellStyle name="Обычный 3" xfId="80"/>
    <cellStyle name="Обычный 4" xfId="82"/>
    <cellStyle name="Обычный 5" xfId="81"/>
    <cellStyle name="Обычный 6" xfId="83"/>
    <cellStyle name="Обычный 7" xfId="86"/>
    <cellStyle name="Обычный 8" xfId="84"/>
    <cellStyle name="Обычный 9" xfId="8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E35"/>
  <sheetViews>
    <sheetView showGridLines="0" tabSelected="1" zoomScale="75" zoomScaleNormal="75" workbookViewId="0">
      <pane ySplit="7" topLeftCell="A19" activePane="bottomLeft" state="frozen"/>
      <selection pane="bottomLeft" activeCell="G22" sqref="G22"/>
    </sheetView>
  </sheetViews>
  <sheetFormatPr defaultRowHeight="15" outlineLevelRow="1" x14ac:dyDescent="0.25"/>
  <cols>
    <col min="1" max="1" width="94" style="4" customWidth="1"/>
    <col min="2" max="2" width="11.42578125" style="1" hidden="1" customWidth="1"/>
    <col min="3" max="3" width="16.28515625" style="1" customWidth="1"/>
    <col min="4" max="4" width="13.85546875" style="1" bestFit="1" customWidth="1"/>
    <col min="5" max="5" width="10.42578125" style="1" customWidth="1"/>
    <col min="6" max="16384" width="9.140625" style="1"/>
  </cols>
  <sheetData>
    <row r="1" spans="1:5" x14ac:dyDescent="0.25">
      <c r="A1" s="9"/>
      <c r="B1" s="10"/>
      <c r="C1" s="10"/>
      <c r="D1" s="2"/>
      <c r="E1" s="2"/>
    </row>
    <row r="2" spans="1:5" x14ac:dyDescent="0.25">
      <c r="A2" s="9"/>
      <c r="B2" s="10"/>
      <c r="C2" s="10"/>
      <c r="D2" s="2"/>
      <c r="E2" s="2"/>
    </row>
    <row r="3" spans="1:5" ht="45" customHeight="1" x14ac:dyDescent="0.25">
      <c r="A3" s="11" t="s">
        <v>57</v>
      </c>
      <c r="B3" s="12"/>
      <c r="C3" s="12"/>
      <c r="D3" s="12"/>
      <c r="E3" s="12"/>
    </row>
    <row r="4" spans="1:5" ht="15.75" x14ac:dyDescent="0.25">
      <c r="A4" s="13"/>
      <c r="B4" s="14"/>
      <c r="C4" s="14"/>
      <c r="D4" s="14"/>
      <c r="E4" s="14"/>
    </row>
    <row r="5" spans="1:5" x14ac:dyDescent="0.25">
      <c r="A5" s="15" t="s">
        <v>0</v>
      </c>
      <c r="B5" s="16"/>
      <c r="C5" s="16"/>
      <c r="D5" s="16"/>
      <c r="E5" s="16"/>
    </row>
    <row r="6" spans="1:5" x14ac:dyDescent="0.25">
      <c r="A6" s="19" t="s">
        <v>1</v>
      </c>
      <c r="B6" s="17" t="s">
        <v>2</v>
      </c>
      <c r="C6" s="17" t="s">
        <v>3</v>
      </c>
      <c r="D6" s="17" t="s">
        <v>4</v>
      </c>
      <c r="E6" s="17" t="s">
        <v>54</v>
      </c>
    </row>
    <row r="7" spans="1:5" ht="21.75" customHeight="1" x14ac:dyDescent="0.25">
      <c r="A7" s="20"/>
      <c r="B7" s="18"/>
      <c r="C7" s="18"/>
      <c r="D7" s="18"/>
      <c r="E7" s="18"/>
    </row>
    <row r="8" spans="1:5" ht="25.5" x14ac:dyDescent="0.25">
      <c r="A8" s="6" t="s">
        <v>5</v>
      </c>
      <c r="B8" s="5" t="s">
        <v>6</v>
      </c>
      <c r="C8" s="21">
        <v>120349225.51000001</v>
      </c>
      <c r="D8" s="21">
        <v>75229598.060000002</v>
      </c>
      <c r="E8" s="22">
        <f>D8/C8</f>
        <v>0.62509416027566422</v>
      </c>
    </row>
    <row r="9" spans="1:5" ht="25.5" outlineLevel="1" x14ac:dyDescent="0.25">
      <c r="A9" s="6" t="s">
        <v>7</v>
      </c>
      <c r="B9" s="5" t="s">
        <v>8</v>
      </c>
      <c r="C9" s="21">
        <v>28232316.550000001</v>
      </c>
      <c r="D9" s="21">
        <v>10970177.1</v>
      </c>
      <c r="E9" s="22">
        <f t="shared" ref="E9:E32" si="0">D9/C9</f>
        <v>0.38856808227449546</v>
      </c>
    </row>
    <row r="10" spans="1:5" ht="38.25" outlineLevel="1" x14ac:dyDescent="0.25">
      <c r="A10" s="6" t="s">
        <v>9</v>
      </c>
      <c r="B10" s="5" t="s">
        <v>10</v>
      </c>
      <c r="C10" s="21">
        <v>92116908.959999993</v>
      </c>
      <c r="D10" s="21">
        <v>64259420.960000001</v>
      </c>
      <c r="E10" s="22">
        <f t="shared" si="0"/>
        <v>0.69758551047238704</v>
      </c>
    </row>
    <row r="11" spans="1:5" ht="38.25" x14ac:dyDescent="0.25">
      <c r="A11" s="6" t="s">
        <v>11</v>
      </c>
      <c r="B11" s="5" t="s">
        <v>12</v>
      </c>
      <c r="C11" s="21">
        <v>6118141.5999999996</v>
      </c>
      <c r="D11" s="21">
        <v>4860830.76</v>
      </c>
      <c r="E11" s="22">
        <f t="shared" si="0"/>
        <v>0.79449464850568352</v>
      </c>
    </row>
    <row r="12" spans="1:5" ht="25.5" outlineLevel="1" x14ac:dyDescent="0.25">
      <c r="A12" s="6" t="s">
        <v>13</v>
      </c>
      <c r="B12" s="5" t="s">
        <v>14</v>
      </c>
      <c r="C12" s="21">
        <v>6118141.5999999996</v>
      </c>
      <c r="D12" s="21">
        <v>4860830.76</v>
      </c>
      <c r="E12" s="22">
        <f t="shared" si="0"/>
        <v>0.79449464850568352</v>
      </c>
    </row>
    <row r="13" spans="1:5" ht="25.5" x14ac:dyDescent="0.25">
      <c r="A13" s="6" t="s">
        <v>15</v>
      </c>
      <c r="B13" s="5" t="s">
        <v>16</v>
      </c>
      <c r="C13" s="21">
        <v>2767401.61</v>
      </c>
      <c r="D13" s="21">
        <v>1424158.63</v>
      </c>
      <c r="E13" s="22">
        <f t="shared" si="0"/>
        <v>0.51461942670474925</v>
      </c>
    </row>
    <row r="14" spans="1:5" ht="25.5" x14ac:dyDescent="0.25">
      <c r="A14" s="6" t="s">
        <v>17</v>
      </c>
      <c r="B14" s="5" t="s">
        <v>18</v>
      </c>
      <c r="C14" s="21">
        <v>165695772.13</v>
      </c>
      <c r="D14" s="21">
        <v>116408907.88</v>
      </c>
      <c r="E14" s="22">
        <f t="shared" si="0"/>
        <v>0.70254603592823728</v>
      </c>
    </row>
    <row r="15" spans="1:5" ht="25.5" outlineLevel="1" x14ac:dyDescent="0.25">
      <c r="A15" s="6" t="s">
        <v>19</v>
      </c>
      <c r="B15" s="5" t="s">
        <v>20</v>
      </c>
      <c r="C15" s="21">
        <v>31338828.780000001</v>
      </c>
      <c r="D15" s="21">
        <v>24496174.030000001</v>
      </c>
      <c r="E15" s="22">
        <f t="shared" si="0"/>
        <v>0.78165569625987796</v>
      </c>
    </row>
    <row r="16" spans="1:5" ht="38.25" outlineLevel="1" x14ac:dyDescent="0.25">
      <c r="A16" s="6" t="s">
        <v>21</v>
      </c>
      <c r="B16" s="5" t="s">
        <v>22</v>
      </c>
      <c r="C16" s="21">
        <v>106192109.81999999</v>
      </c>
      <c r="D16" s="21">
        <v>76034428.359999999</v>
      </c>
      <c r="E16" s="22">
        <f t="shared" si="0"/>
        <v>0.71600826548113128</v>
      </c>
    </row>
    <row r="17" spans="1:5" ht="24.75" customHeight="1" outlineLevel="1" x14ac:dyDescent="0.25">
      <c r="A17" s="6" t="s">
        <v>23</v>
      </c>
      <c r="B17" s="5" t="s">
        <v>24</v>
      </c>
      <c r="C17" s="21">
        <v>26268327.609999999</v>
      </c>
      <c r="D17" s="21">
        <v>14988899.57</v>
      </c>
      <c r="E17" s="22">
        <f t="shared" si="0"/>
        <v>0.57060730292909578</v>
      </c>
    </row>
    <row r="18" spans="1:5" ht="25.5" hidden="1" customHeight="1" outlineLevel="1" x14ac:dyDescent="0.25">
      <c r="A18" s="6" t="s">
        <v>25</v>
      </c>
      <c r="B18" s="5" t="s">
        <v>26</v>
      </c>
      <c r="C18" s="21">
        <v>1896505.92</v>
      </c>
      <c r="D18" s="21">
        <v>889405.92</v>
      </c>
      <c r="E18" s="22">
        <f t="shared" si="0"/>
        <v>0.46897081133287477</v>
      </c>
    </row>
    <row r="19" spans="1:5" ht="25.5" outlineLevel="1" x14ac:dyDescent="0.25">
      <c r="A19" s="6" t="s">
        <v>27</v>
      </c>
      <c r="B19" s="5"/>
      <c r="C19" s="21">
        <v>77593238.120000005</v>
      </c>
      <c r="D19" s="21">
        <v>46105268.109999999</v>
      </c>
      <c r="E19" s="22"/>
    </row>
    <row r="20" spans="1:5" ht="38.25" x14ac:dyDescent="0.25">
      <c r="A20" s="6" t="s">
        <v>29</v>
      </c>
      <c r="B20" s="5" t="s">
        <v>28</v>
      </c>
      <c r="C20" s="21">
        <v>41725700</v>
      </c>
      <c r="D20" s="21">
        <v>27221100</v>
      </c>
      <c r="E20" s="22">
        <f t="shared" si="0"/>
        <v>0.6523821050335884</v>
      </c>
    </row>
    <row r="21" spans="1:5" ht="25.5" outlineLevel="1" x14ac:dyDescent="0.25">
      <c r="A21" s="6" t="s">
        <v>31</v>
      </c>
      <c r="B21" s="5" t="s">
        <v>30</v>
      </c>
      <c r="C21" s="21">
        <v>28186818.920000002</v>
      </c>
      <c r="D21" s="21">
        <v>14173573.58</v>
      </c>
      <c r="E21" s="22">
        <f t="shared" si="0"/>
        <v>0.50284402863010269</v>
      </c>
    </row>
    <row r="22" spans="1:5" ht="25.5" outlineLevel="1" x14ac:dyDescent="0.25">
      <c r="A22" s="6" t="s">
        <v>55</v>
      </c>
      <c r="B22" s="5" t="s">
        <v>32</v>
      </c>
      <c r="C22" s="21">
        <v>7680719.2000000002</v>
      </c>
      <c r="D22" s="21">
        <v>4710594.53</v>
      </c>
      <c r="E22" s="22">
        <f t="shared" si="0"/>
        <v>0.61330122965568123</v>
      </c>
    </row>
    <row r="23" spans="1:5" ht="25.5" outlineLevel="1" x14ac:dyDescent="0.25">
      <c r="A23" s="6" t="s">
        <v>33</v>
      </c>
      <c r="B23" s="5"/>
      <c r="C23" s="21">
        <v>17719870.57</v>
      </c>
      <c r="D23" s="21">
        <v>12739816</v>
      </c>
      <c r="E23" s="22">
        <f t="shared" si="0"/>
        <v>0.71895649291980124</v>
      </c>
    </row>
    <row r="24" spans="1:5" ht="25.5" x14ac:dyDescent="0.25">
      <c r="A24" s="6" t="s">
        <v>35</v>
      </c>
      <c r="B24" s="5" t="s">
        <v>34</v>
      </c>
      <c r="C24" s="21">
        <v>94735748.540000007</v>
      </c>
      <c r="D24" s="21">
        <v>64840268.609999999</v>
      </c>
      <c r="E24" s="22">
        <f t="shared" si="0"/>
        <v>0.68443295808891691</v>
      </c>
    </row>
    <row r="25" spans="1:5" ht="25.5" x14ac:dyDescent="0.25">
      <c r="A25" s="6" t="s">
        <v>37</v>
      </c>
      <c r="B25" s="5" t="s">
        <v>36</v>
      </c>
      <c r="C25" s="21">
        <v>40895020.869999997</v>
      </c>
      <c r="D25" s="21">
        <v>28487988.719999999</v>
      </c>
      <c r="E25" s="22">
        <f t="shared" si="0"/>
        <v>0.69661264657523092</v>
      </c>
    </row>
    <row r="26" spans="1:5" ht="25.5" outlineLevel="1" x14ac:dyDescent="0.25">
      <c r="A26" s="6" t="s">
        <v>39</v>
      </c>
      <c r="B26" s="5" t="s">
        <v>38</v>
      </c>
      <c r="C26" s="21">
        <v>53840727.670000002</v>
      </c>
      <c r="D26" s="21">
        <v>36352279.890000001</v>
      </c>
      <c r="E26" s="22">
        <f t="shared" si="0"/>
        <v>0.67518180870084066</v>
      </c>
    </row>
    <row r="27" spans="1:5" ht="25.5" outlineLevel="1" x14ac:dyDescent="0.25">
      <c r="A27" s="6" t="s">
        <v>41</v>
      </c>
      <c r="B27" s="5" t="s">
        <v>40</v>
      </c>
      <c r="C27" s="21">
        <v>12376941.43</v>
      </c>
      <c r="D27" s="21">
        <v>129175.95</v>
      </c>
      <c r="E27" s="22">
        <f t="shared" si="0"/>
        <v>1.0436823243494981E-2</v>
      </c>
    </row>
    <row r="28" spans="1:5" ht="25.5" x14ac:dyDescent="0.25">
      <c r="A28" s="6" t="s">
        <v>43</v>
      </c>
      <c r="B28" s="5" t="s">
        <v>42</v>
      </c>
      <c r="C28" s="21">
        <v>233589.6</v>
      </c>
      <c r="D28" s="21">
        <v>129175.95</v>
      </c>
      <c r="E28" s="22">
        <f t="shared" si="0"/>
        <v>0.55300385804847474</v>
      </c>
    </row>
    <row r="29" spans="1:5" ht="34.5" customHeight="1" outlineLevel="1" x14ac:dyDescent="0.25">
      <c r="A29" s="6" t="s">
        <v>45</v>
      </c>
      <c r="B29" s="5" t="s">
        <v>44</v>
      </c>
      <c r="C29" s="21">
        <v>12143351.83</v>
      </c>
      <c r="D29" s="21">
        <v>0</v>
      </c>
      <c r="E29" s="22">
        <f t="shared" si="0"/>
        <v>0</v>
      </c>
    </row>
    <row r="30" spans="1:5" ht="34.5" customHeight="1" outlineLevel="1" x14ac:dyDescent="0.25">
      <c r="A30" s="6" t="s">
        <v>47</v>
      </c>
      <c r="B30" s="5" t="s">
        <v>46</v>
      </c>
      <c r="C30" s="21">
        <v>80000</v>
      </c>
      <c r="D30" s="21">
        <v>80000</v>
      </c>
      <c r="E30" s="22">
        <f t="shared" si="0"/>
        <v>1</v>
      </c>
    </row>
    <row r="31" spans="1:5" ht="34.5" customHeight="1" x14ac:dyDescent="0.25">
      <c r="A31" s="6" t="s">
        <v>49</v>
      </c>
      <c r="B31" s="5" t="s">
        <v>48</v>
      </c>
      <c r="C31" s="21">
        <v>20002276.77</v>
      </c>
      <c r="D31" s="21">
        <v>16860627.359999999</v>
      </c>
      <c r="E31" s="22">
        <f t="shared" si="0"/>
        <v>0.84293540949738588</v>
      </c>
    </row>
    <row r="32" spans="1:5" ht="25.5" x14ac:dyDescent="0.25">
      <c r="A32" s="6" t="s">
        <v>51</v>
      </c>
      <c r="B32" s="5" t="s">
        <v>50</v>
      </c>
      <c r="C32" s="21">
        <v>5324828.17</v>
      </c>
      <c r="D32" s="21">
        <v>3713138.31</v>
      </c>
      <c r="E32" s="22">
        <f t="shared" si="0"/>
        <v>0.69732547069213691</v>
      </c>
    </row>
    <row r="33" spans="1:5" ht="25.5" x14ac:dyDescent="0.25">
      <c r="A33" s="6" t="s">
        <v>56</v>
      </c>
      <c r="B33" s="5" t="s">
        <v>52</v>
      </c>
      <c r="C33" s="21">
        <v>19896254.010000002</v>
      </c>
      <c r="D33" s="21">
        <v>9680436.8200000003</v>
      </c>
      <c r="E33" s="23">
        <f>D33/C33</f>
        <v>0.48654569926251157</v>
      </c>
    </row>
    <row r="34" spans="1:5" x14ac:dyDescent="0.25">
      <c r="A34" s="7" t="s">
        <v>53</v>
      </c>
      <c r="B34" s="8"/>
      <c r="C34" s="24">
        <v>542659698.46000004</v>
      </c>
      <c r="D34" s="24">
        <v>352072226.49000001</v>
      </c>
      <c r="E34" s="22">
        <f>D34/C34</f>
        <v>0.64879007504912689</v>
      </c>
    </row>
    <row r="35" spans="1:5" x14ac:dyDescent="0.25">
      <c r="A35" s="3"/>
      <c r="B35" s="2"/>
      <c r="C35" s="2"/>
      <c r="D35" s="2"/>
      <c r="E35" s="2"/>
    </row>
  </sheetData>
  <mergeCells count="11">
    <mergeCell ref="A34:B34"/>
    <mergeCell ref="A1:C1"/>
    <mergeCell ref="A2:C2"/>
    <mergeCell ref="A3:E3"/>
    <mergeCell ref="A4:E4"/>
    <mergeCell ref="A5:E5"/>
    <mergeCell ref="D6:D7"/>
    <mergeCell ref="E6:E7"/>
    <mergeCell ref="C6:C7"/>
    <mergeCell ref="A6:A7"/>
    <mergeCell ref="B6:B7"/>
  </mergeCells>
  <pageMargins left="0.59055118110236227" right="0.59055118110236227" top="0.59055118110236227" bottom="0.59055118110236227" header="0.39370078740157483" footer="0.39370078740157483"/>
  <pageSetup paperSize="9" scale="6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F9F28B7B-531A-4BE4-9ACF-20090BBFCA3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В. Рябикова</dc:creator>
  <cp:lastModifiedBy>Анна В. Самчик</cp:lastModifiedBy>
  <cp:lastPrinted>2018-10-03T08:36:30Z</cp:lastPrinted>
  <dcterms:created xsi:type="dcterms:W3CDTF">2017-10-02T09:13:58Z</dcterms:created>
  <dcterms:modified xsi:type="dcterms:W3CDTF">2018-10-03T10:06:01Z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C:\Users\ryabikova_sv\AppData\Local\Кейсистемс\Бюджет-КС\ReportManager\Аналитический отчет по исполнению бюджета с произвольной группировкой_17.xlsx</vt:lpwstr>
  </property>
  <property fmtid="{D5CDD505-2E9C-101B-9397-08002B2CF9AE}" pid="3" name="Report Name">
    <vt:lpwstr>C__Users_ryabikova_sv_AppData_Local_Кейсистемс_Бюджет-КС_ReportManager_Аналитический отчет по исполнению бюджета с произвольной группировкой_17.xlsx</vt:lpwstr>
  </property>
</Properties>
</file>